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PROJEKTY AKTUÁLNE\00_Stratégia CLLD\00_IROP_implementácia opatrení MAS ZDŽO\VÝZVY IROP_po 2021\obce_B3\Prílohy k Žiadosti o príspevok_IROP-CLLD-512-003\"/>
    </mc:Choice>
  </mc:AlternateContent>
  <xr:revisionPtr revIDLastSave="0" documentId="13_ncr:1_{C8E6CC16-2187-4EF0-96E9-02DC7AD28FE2}" xr6:coauthVersionLast="47" xr6:coauthVersionMax="47" xr10:uidLastSave="{00000000-0000-0000-0000-000000000000}"/>
  <bookViews>
    <workbookView xWindow="29880" yWindow="195" windowWidth="26835" windowHeight="14685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8" l="1"/>
  <c r="G19" i="28" s="1"/>
  <c r="I19" i="28" l="1"/>
  <c r="F20" i="28"/>
  <c r="G20" i="28" s="1"/>
  <c r="I20" i="28" s="1"/>
  <c r="F21" i="28"/>
  <c r="G21" i="28" s="1"/>
  <c r="I21" i="28" s="1"/>
  <c r="F22" i="28"/>
  <c r="G22" i="28" s="1"/>
  <c r="I22" i="28" s="1"/>
  <c r="F23" i="28"/>
  <c r="G23" i="28"/>
  <c r="I23" i="28" s="1"/>
  <c r="F24" i="28"/>
  <c r="G24" i="28"/>
  <c r="I24" i="28" s="1"/>
  <c r="H25" i="28"/>
  <c r="H13" i="28" l="1"/>
  <c r="J13" i="28"/>
  <c r="F25" i="28"/>
  <c r="I25" i="28"/>
  <c r="G25" i="28"/>
  <c r="L13" i="28" l="1"/>
</calcChain>
</file>

<file path=xl/sharedStrings.xml><?xml version="1.0" encoding="utf-8"?>
<sst xmlns="http://schemas.openxmlformats.org/spreadsheetml/2006/main" count="122" uniqueCount="107">
  <si>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</si>
  <si>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</si>
  <si>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</si>
  <si>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</si>
  <si>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</si>
  <si>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</si>
  <si>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</si>
  <si>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</si>
  <si>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</si>
  <si>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</si>
  <si>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</si>
  <si>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</si>
  <si>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</si>
  <si>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</si>
  <si>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</si>
  <si>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</si>
  <si>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</si>
  <si>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</si>
  <si>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</si>
  <si>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</si>
  <si>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</si>
  <si>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</si>
  <si>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</si>
  <si>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</si>
  <si>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</si>
  <si>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</si>
  <si>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</si>
  <si>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</si>
  <si>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</si>
  <si>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</si>
  <si>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</si>
  <si>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</si>
  <si>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</si>
  <si>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</si>
  <si>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</si>
  <si>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</si>
  <si>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</si>
  <si>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</si>
  <si>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</si>
  <si>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</si>
  <si>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</si>
  <si>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</si>
  <si>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</si>
  <si>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</si>
  <si>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</si>
  <si>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</si>
  <si>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</si>
  <si>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</si>
  <si>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</si>
  <si>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</si>
  <si>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</si>
  <si>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</si>
  <si>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</si>
  <si>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</si>
  <si>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</si>
  <si>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</si>
  <si>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</si>
  <si>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</si>
  <si>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</si>
  <si>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</si>
  <si>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</si>
  <si>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</si>
  <si>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</si>
  <si>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</si>
  <si>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</si>
  <si>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</si>
  <si>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</si>
  <si>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</si>
  <si>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</si>
  <si>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</si>
  <si>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</si>
  <si>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</si>
  <si>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</si>
  <si>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</si>
  <si>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</si>
  <si>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</si>
  <si>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</si>
  <si>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</si>
  <si>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</si>
  <si>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</si>
  <si>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</si>
  <si>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</si>
  <si>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</si>
  <si>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</si>
  <si>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</si>
  <si>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</si>
  <si>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</si>
  <si>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</si>
  <si>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</si>
  <si>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</si>
  <si>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</si>
  <si>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</si>
  <si>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</si>
  <si>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</si>
  <si>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</si>
  <si>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</si>
  <si>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</si>
  <si>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</si>
  <si>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</si>
  <si>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B3 Nákup vozdiel spoločnej dopravy osôb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</si>
  <si>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</si>
  <si>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</si>
  <si>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</si>
  <si>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</si>
  <si>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t>Príloha č. 6 ŽoPr - rozpočet projektu</t>
  </si>
  <si>
    <t>Miera príspevku z celkových oprávnených výdavkov (%)</t>
  </si>
  <si>
    <r>
      <t xml:space="preserve">Spolufinancovanie z 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</si>
</sst>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9" fillId="2" borderId="0" xfId="0" applyFont="1" applyFill="1" applyAlignment="1" applyProtection="1">
      <alignment horizontal="center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56030</xdr:colOff>
      <xdr:row>0</xdr:row>
      <xdr:rowOff>179294</xdr:rowOff>
    </xdr:from>
    <xdr:to>
      <xdr:col>0</xdr:col>
      <xdr:colOff>964413</xdr:colOff>
      <xdr:row>5</xdr:row>
      <xdr:rowOff>136164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F52D44A9-AE10-A606-509D-FCAAD8AF7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30" y="179294"/>
          <a:ext cx="908383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S97"/>
  <sheetViews>
    <sheetView tabSelected="1" view="pageBreakPreview" zoomScale="85" zoomScaleNormal="55" zoomScaleSheetLayoutView="85" zoomScalePageLayoutView="80" workbookViewId="0">
      <selection activeCell="H19" sqref="H19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7"/>
      <c r="D1" s="17"/>
      <c r="E1" s="17"/>
      <c r="F1" s="17"/>
      <c r="G1" s="17"/>
      <c r="H1" s="17"/>
      <c r="I1" s="17"/>
      <c r="J1" s="16"/>
      <c r="K1" s="108" t="s">
        <v>104</v>
      </c>
      <c r="L1" s="108"/>
    </row>
    <row r="2" spans="1:19" x14ac:dyDescent="0.25">
      <c r="A2" s="16"/>
      <c r="B2" s="16"/>
      <c r="C2" s="37"/>
      <c r="D2" s="17"/>
      <c r="E2" s="17"/>
      <c r="F2" s="17"/>
      <c r="G2" s="17"/>
      <c r="H2" s="17"/>
      <c r="I2" s="17"/>
      <c r="J2" s="16"/>
      <c r="K2" s="16"/>
      <c r="L2" s="16"/>
      <c r="O2" s="38" t="s">
        <v>54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9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3.25" x14ac:dyDescent="0.35">
      <c r="A6" s="83" t="s">
        <v>24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103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1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105"/>
      <c r="C9" s="106"/>
      <c r="D9" s="106"/>
      <c r="E9" s="106"/>
      <c r="F9" s="106"/>
      <c r="G9" s="106"/>
      <c r="H9" s="106"/>
      <c r="I9" s="106"/>
      <c r="J9" s="106"/>
      <c r="K9" s="106"/>
      <c r="L9" s="107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105" t="s">
        <v>26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5"/>
      <c r="N10" s="5"/>
      <c r="O10" s="38" t="s">
        <v>22</v>
      </c>
      <c r="P10" s="5"/>
      <c r="Q10" s="5"/>
      <c r="R10" s="5"/>
      <c r="S10" s="5"/>
    </row>
    <row r="11" spans="1:19" ht="37.5" customHeight="1" x14ac:dyDescent="0.25">
      <c r="A11" s="25" t="s">
        <v>25</v>
      </c>
      <c r="B11" s="105" t="s">
        <v>27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7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">
      <c r="A12" s="25" t="s">
        <v>61</v>
      </c>
      <c r="B12" s="105" t="s">
        <v>32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7"/>
      <c r="M12" s="5"/>
      <c r="N12" s="5"/>
      <c r="O12" s="1" t="s">
        <v>58</v>
      </c>
      <c r="P12" s="5"/>
      <c r="Q12" s="5"/>
      <c r="R12" s="5"/>
      <c r="S12" s="5"/>
    </row>
    <row r="13" spans="1:19" ht="37.5" customHeight="1" thickBot="1" x14ac:dyDescent="0.3">
      <c r="A13" s="10" t="s">
        <v>105</v>
      </c>
      <c r="B13" s="28">
        <v>0.95</v>
      </c>
      <c r="C13" s="27" t="s">
        <v>106</v>
      </c>
      <c r="D13" s="28">
        <v>0.05</v>
      </c>
      <c r="E13" s="26" t="s">
        <v>66</v>
      </c>
      <c r="F13" s="29" t="s">
        <v>16</v>
      </c>
      <c r="G13" s="26" t="s">
        <v>60</v>
      </c>
      <c r="H13" s="30">
        <f>H25*$B$13</f>
        <v>0</v>
      </c>
      <c r="I13" s="26" t="s">
        <v>63</v>
      </c>
      <c r="J13" s="30">
        <f>H25*$D$13</f>
        <v>0</v>
      </c>
      <c r="K13" s="26" t="s">
        <v>64</v>
      </c>
      <c r="L13" s="31">
        <f>(H25+I25)-H13</f>
        <v>0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25">
      <c r="A14" s="16"/>
      <c r="B14" s="33"/>
      <c r="C14" s="34"/>
      <c r="D14" s="17"/>
      <c r="E14" s="17"/>
      <c r="F14" s="33"/>
      <c r="G14" s="17"/>
      <c r="H14" s="17"/>
      <c r="I14" s="35"/>
      <c r="J14" s="36"/>
      <c r="K14" s="16"/>
      <c r="L14" s="19"/>
      <c r="M14" s="5"/>
      <c r="N14" s="5"/>
      <c r="O14" s="1"/>
      <c r="P14" s="5"/>
      <c r="Q14" s="5"/>
      <c r="R14" s="5"/>
      <c r="S14" s="5"/>
    </row>
    <row r="15" spans="1:19" ht="15.75" thickBot="1" x14ac:dyDescent="0.3">
      <c r="A15" s="16"/>
      <c r="B15" s="41"/>
      <c r="C15" s="42"/>
      <c r="D15" s="18"/>
      <c r="E15" s="18"/>
      <c r="F15" s="43"/>
      <c r="G15" s="17"/>
      <c r="H15" s="17"/>
      <c r="I15" s="17"/>
      <c r="J15" s="44"/>
      <c r="K15" s="16"/>
      <c r="L15" s="19"/>
      <c r="M15" s="5"/>
      <c r="N15" s="5"/>
      <c r="O15" s="38" t="s">
        <v>6</v>
      </c>
      <c r="P15" s="5"/>
      <c r="Q15" s="5"/>
      <c r="R15" s="5"/>
      <c r="S15" s="5"/>
    </row>
    <row r="16" spans="1:19" ht="63.75" x14ac:dyDescent="0.25">
      <c r="A16" s="12" t="s">
        <v>2</v>
      </c>
      <c r="B16" s="13" t="s">
        <v>4</v>
      </c>
      <c r="C16" s="13" t="s">
        <v>3</v>
      </c>
      <c r="D16" s="13" t="s">
        <v>20</v>
      </c>
      <c r="E16" s="13" t="s">
        <v>17</v>
      </c>
      <c r="F16" s="13" t="s">
        <v>86</v>
      </c>
      <c r="G16" s="13" t="s">
        <v>67</v>
      </c>
      <c r="H16" s="13" t="s">
        <v>62</v>
      </c>
      <c r="I16" s="13" t="s">
        <v>23</v>
      </c>
      <c r="J16" s="13" t="s">
        <v>21</v>
      </c>
      <c r="K16" s="13" t="s">
        <v>22</v>
      </c>
      <c r="L16" s="14" t="s">
        <v>29</v>
      </c>
      <c r="M16" s="5"/>
      <c r="N16" s="5"/>
      <c r="O16" s="1" t="s">
        <v>15</v>
      </c>
      <c r="P16" s="5"/>
      <c r="Q16" s="5"/>
      <c r="R16" s="5"/>
      <c r="S16" s="5"/>
    </row>
    <row r="17" spans="1:19" ht="26.25" thickBot="1" x14ac:dyDescent="0.3">
      <c r="A17" s="7" t="s">
        <v>7</v>
      </c>
      <c r="B17" s="8" t="s">
        <v>8</v>
      </c>
      <c r="C17" s="8" t="s">
        <v>9</v>
      </c>
      <c r="D17" s="8" t="s">
        <v>10</v>
      </c>
      <c r="E17" s="8" t="s">
        <v>11</v>
      </c>
      <c r="F17" s="8" t="s">
        <v>13</v>
      </c>
      <c r="G17" s="8" t="s">
        <v>14</v>
      </c>
      <c r="H17" s="8" t="s">
        <v>12</v>
      </c>
      <c r="I17" s="8" t="s">
        <v>68</v>
      </c>
      <c r="J17" s="8" t="s">
        <v>65</v>
      </c>
      <c r="K17" s="8" t="s">
        <v>18</v>
      </c>
      <c r="L17" s="9" t="s">
        <v>19</v>
      </c>
      <c r="M17" s="45"/>
      <c r="N17" s="5"/>
      <c r="O17" s="1" t="s">
        <v>16</v>
      </c>
      <c r="P17" s="5"/>
      <c r="Q17" s="5"/>
      <c r="R17" s="5"/>
      <c r="S17" s="5"/>
    </row>
    <row r="18" spans="1:19" s="46" customFormat="1" ht="15.75" thickBot="1" x14ac:dyDescent="0.3">
      <c r="A18" s="87" t="s">
        <v>99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9"/>
      <c r="M18" s="45"/>
      <c r="N18" s="45"/>
      <c r="O18" s="45"/>
      <c r="P18" s="45"/>
      <c r="Q18" s="45"/>
      <c r="R18" s="45"/>
      <c r="S18" s="45"/>
    </row>
    <row r="19" spans="1:19" s="46" customFormat="1" x14ac:dyDescent="0.25">
      <c r="A19" s="47"/>
      <c r="B19" s="48"/>
      <c r="C19" s="49"/>
      <c r="D19" s="50"/>
      <c r="E19" s="51"/>
      <c r="F19" s="52">
        <f>D19*E19</f>
        <v>0</v>
      </c>
      <c r="G19" s="53">
        <f t="shared" ref="G19:G24" si="0">F19*1.2</f>
        <v>0</v>
      </c>
      <c r="H19" s="54"/>
      <c r="I19" s="54">
        <f>IF($F$13="ÁNO",F19-H19,G19-H19)</f>
        <v>0</v>
      </c>
      <c r="J19" s="55"/>
      <c r="K19" s="56"/>
      <c r="L19" s="57"/>
      <c r="M19" s="5"/>
      <c r="N19" s="45"/>
      <c r="O19" s="45"/>
      <c r="P19" s="45"/>
      <c r="Q19" s="45"/>
      <c r="R19" s="45"/>
      <c r="S19" s="45"/>
    </row>
    <row r="20" spans="1:19" x14ac:dyDescent="0.25">
      <c r="A20" s="58"/>
      <c r="B20" s="48"/>
      <c r="C20" s="59"/>
      <c r="D20" s="60"/>
      <c r="E20" s="61"/>
      <c r="F20" s="52">
        <f t="shared" ref="F20:F24" si="1">D20*E20</f>
        <v>0</v>
      </c>
      <c r="G20" s="53">
        <f t="shared" si="0"/>
        <v>0</v>
      </c>
      <c r="H20" s="62"/>
      <c r="I20" s="54">
        <f t="shared" ref="I20:I24" si="2">IF($F$13="ÁNO",F20-H20,G20-H20)</f>
        <v>0</v>
      </c>
      <c r="J20" s="63"/>
      <c r="K20" s="56"/>
      <c r="L20" s="64"/>
      <c r="M20" s="5"/>
      <c r="N20" s="5"/>
      <c r="O20" s="5"/>
      <c r="P20" s="5"/>
      <c r="Q20" s="5"/>
      <c r="R20" s="5"/>
      <c r="S20" s="5"/>
    </row>
    <row r="21" spans="1:19" x14ac:dyDescent="0.25">
      <c r="A21" s="58"/>
      <c r="B21" s="48"/>
      <c r="C21" s="59"/>
      <c r="D21" s="60"/>
      <c r="E21" s="61"/>
      <c r="F21" s="52">
        <f t="shared" si="1"/>
        <v>0</v>
      </c>
      <c r="G21" s="53">
        <f t="shared" si="0"/>
        <v>0</v>
      </c>
      <c r="H21" s="62"/>
      <c r="I21" s="54">
        <f t="shared" si="2"/>
        <v>0</v>
      </c>
      <c r="J21" s="63"/>
      <c r="K21" s="56"/>
      <c r="L21" s="64"/>
      <c r="M21" s="5"/>
      <c r="N21" s="5"/>
      <c r="O21" s="5"/>
      <c r="P21" s="5"/>
      <c r="Q21" s="5"/>
      <c r="R21" s="5"/>
      <c r="S21" s="5"/>
    </row>
    <row r="22" spans="1:19" x14ac:dyDescent="0.25">
      <c r="A22" s="58"/>
      <c r="B22" s="48"/>
      <c r="C22" s="65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 x14ac:dyDescent="0.25">
      <c r="A23" s="58"/>
      <c r="B23" s="48"/>
      <c r="C23" s="59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 ht="15.75" thickBot="1" x14ac:dyDescent="0.3">
      <c r="A24" s="66"/>
      <c r="B24" s="48"/>
      <c r="C24" s="67"/>
      <c r="D24" s="68"/>
      <c r="E24" s="61"/>
      <c r="F24" s="52">
        <f t="shared" si="1"/>
        <v>0</v>
      </c>
      <c r="G24" s="53">
        <f t="shared" si="0"/>
        <v>0</v>
      </c>
      <c r="H24" s="69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8" thickBot="1" x14ac:dyDescent="0.35">
      <c r="A25" s="112" t="s">
        <v>69</v>
      </c>
      <c r="B25" s="113"/>
      <c r="C25" s="113"/>
      <c r="D25" s="113"/>
      <c r="E25" s="114"/>
      <c r="F25" s="70">
        <f t="shared" ref="F25:I25" si="3">SUM(F19:F24)</f>
        <v>0</v>
      </c>
      <c r="G25" s="70">
        <f>SUM(G19:G24)</f>
        <v>0</v>
      </c>
      <c r="H25" s="71">
        <f>SUM(H19:H24)</f>
        <v>0</v>
      </c>
      <c r="I25" s="70">
        <f t="shared" si="3"/>
        <v>0</v>
      </c>
      <c r="J25" s="72"/>
      <c r="K25" s="73"/>
      <c r="L25" s="74"/>
      <c r="M25" s="75"/>
      <c r="N25" s="5"/>
      <c r="O25" s="5"/>
      <c r="P25" s="5"/>
      <c r="Q25" s="5"/>
      <c r="R25" s="5"/>
      <c r="S25" s="5"/>
    </row>
    <row r="26" spans="1:19" s="80" customFormat="1" ht="16.5" customHeight="1" x14ac:dyDescent="0.3">
      <c r="A26" s="76"/>
      <c r="B26" s="76"/>
      <c r="C26" s="77"/>
      <c r="D26" s="78"/>
      <c r="E26" s="78"/>
      <c r="F26" s="78"/>
      <c r="G26" s="78"/>
      <c r="H26" s="78"/>
      <c r="I26" s="78"/>
      <c r="J26" s="76"/>
      <c r="K26" s="79"/>
      <c r="L26" s="16"/>
      <c r="M26" s="1"/>
      <c r="N26" s="75"/>
      <c r="O26" s="75"/>
      <c r="P26" s="75"/>
      <c r="Q26" s="75"/>
      <c r="R26" s="75"/>
      <c r="S26" s="75"/>
    </row>
    <row r="27" spans="1:19" s="80" customFormat="1" ht="16.5" customHeight="1" thickBot="1" x14ac:dyDescent="0.35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75"/>
      <c r="P27" s="75"/>
      <c r="Q27" s="75"/>
      <c r="R27" s="75"/>
      <c r="S27" s="75"/>
    </row>
    <row r="28" spans="1:19" ht="11.25" customHeight="1" thickBot="1" x14ac:dyDescent="0.3">
      <c r="A28" s="84" t="s">
        <v>87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6"/>
    </row>
    <row r="29" spans="1:19" x14ac:dyDescent="0.25">
      <c r="A29" s="115" t="s">
        <v>72</v>
      </c>
      <c r="B29" s="90" t="s">
        <v>70</v>
      </c>
      <c r="C29" s="91"/>
      <c r="D29" s="91"/>
      <c r="E29" s="91"/>
      <c r="F29" s="91"/>
      <c r="G29" s="91"/>
      <c r="H29" s="91"/>
      <c r="I29" s="91"/>
      <c r="J29" s="91"/>
      <c r="K29" s="91"/>
      <c r="L29" s="92"/>
    </row>
    <row r="30" spans="1:19" x14ac:dyDescent="0.25">
      <c r="A30" s="115"/>
      <c r="B30" s="93" t="s">
        <v>75</v>
      </c>
      <c r="C30" s="94"/>
      <c r="D30" s="94"/>
      <c r="E30" s="94"/>
      <c r="F30" s="94"/>
      <c r="G30" s="94"/>
      <c r="H30" s="94"/>
      <c r="I30" s="94"/>
      <c r="J30" s="94"/>
      <c r="K30" s="94"/>
      <c r="L30" s="95"/>
    </row>
    <row r="31" spans="1:19" x14ac:dyDescent="0.25">
      <c r="A31" s="115"/>
      <c r="B31" s="93" t="s">
        <v>97</v>
      </c>
      <c r="C31" s="94"/>
      <c r="D31" s="94"/>
      <c r="E31" s="94"/>
      <c r="F31" s="94"/>
      <c r="G31" s="94"/>
      <c r="H31" s="94"/>
      <c r="I31" s="94"/>
      <c r="J31" s="94"/>
      <c r="K31" s="94"/>
      <c r="L31" s="95"/>
    </row>
    <row r="32" spans="1:19" x14ac:dyDescent="0.25">
      <c r="A32" s="116"/>
      <c r="B32" s="93" t="s">
        <v>98</v>
      </c>
      <c r="C32" s="94"/>
      <c r="D32" s="94"/>
      <c r="E32" s="94"/>
      <c r="F32" s="94"/>
      <c r="G32" s="94"/>
      <c r="H32" s="94"/>
      <c r="I32" s="94"/>
      <c r="J32" s="94"/>
      <c r="K32" s="94"/>
      <c r="L32" s="95"/>
    </row>
    <row r="33" spans="1:13" ht="30" x14ac:dyDescent="0.25">
      <c r="A33" s="81" t="s">
        <v>73</v>
      </c>
      <c r="B33" s="99" t="s">
        <v>71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1"/>
    </row>
    <row r="34" spans="1:13" ht="60" customHeight="1" x14ac:dyDescent="0.25">
      <c r="A34" s="81" t="s">
        <v>74</v>
      </c>
      <c r="B34" s="93" t="s">
        <v>92</v>
      </c>
      <c r="C34" s="94"/>
      <c r="D34" s="94"/>
      <c r="E34" s="94"/>
      <c r="F34" s="94"/>
      <c r="G34" s="94"/>
      <c r="H34" s="94"/>
      <c r="I34" s="94"/>
      <c r="J34" s="94"/>
      <c r="K34" s="94"/>
      <c r="L34" s="95"/>
    </row>
    <row r="35" spans="1:13" ht="30" x14ac:dyDescent="0.25">
      <c r="A35" s="81" t="s">
        <v>76</v>
      </c>
      <c r="B35" s="93" t="s">
        <v>77</v>
      </c>
      <c r="C35" s="94"/>
      <c r="D35" s="94"/>
      <c r="E35" s="94"/>
      <c r="F35" s="94"/>
      <c r="G35" s="94"/>
      <c r="H35" s="94"/>
      <c r="I35" s="94"/>
      <c r="J35" s="94"/>
      <c r="K35" s="94"/>
      <c r="L35" s="95"/>
    </row>
    <row r="36" spans="1:13" ht="30" x14ac:dyDescent="0.25">
      <c r="A36" s="81" t="s">
        <v>78</v>
      </c>
      <c r="B36" s="93" t="s">
        <v>93</v>
      </c>
      <c r="C36" s="94"/>
      <c r="D36" s="94"/>
      <c r="E36" s="94"/>
      <c r="F36" s="94"/>
      <c r="G36" s="94"/>
      <c r="H36" s="94"/>
      <c r="I36" s="94"/>
      <c r="J36" s="94"/>
      <c r="K36" s="94"/>
      <c r="L36" s="95"/>
    </row>
    <row r="37" spans="1:13" ht="45" x14ac:dyDescent="0.25">
      <c r="A37" s="81" t="s">
        <v>85</v>
      </c>
      <c r="B37" s="93" t="s">
        <v>79</v>
      </c>
      <c r="C37" s="94"/>
      <c r="D37" s="94"/>
      <c r="E37" s="94"/>
      <c r="F37" s="94"/>
      <c r="G37" s="94"/>
      <c r="H37" s="94"/>
      <c r="I37" s="94"/>
      <c r="J37" s="94"/>
      <c r="K37" s="94"/>
      <c r="L37" s="95"/>
    </row>
    <row r="38" spans="1:13" ht="30" x14ac:dyDescent="0.25">
      <c r="A38" s="81" t="s">
        <v>84</v>
      </c>
      <c r="B38" s="93" t="s">
        <v>80</v>
      </c>
      <c r="C38" s="94"/>
      <c r="D38" s="94"/>
      <c r="E38" s="94"/>
      <c r="F38" s="94"/>
      <c r="G38" s="94"/>
      <c r="H38" s="94"/>
      <c r="I38" s="94"/>
      <c r="J38" s="94"/>
      <c r="K38" s="94"/>
      <c r="L38" s="95"/>
    </row>
    <row r="39" spans="1:13" ht="30" x14ac:dyDescent="0.25">
      <c r="A39" s="81" t="s">
        <v>83</v>
      </c>
      <c r="B39" s="93" t="s">
        <v>81</v>
      </c>
      <c r="C39" s="94"/>
      <c r="D39" s="94"/>
      <c r="E39" s="94"/>
      <c r="F39" s="94"/>
      <c r="G39" s="94"/>
      <c r="H39" s="94"/>
      <c r="I39" s="94"/>
      <c r="J39" s="94"/>
      <c r="K39" s="94"/>
      <c r="L39" s="95"/>
      <c r="M39" s="11"/>
    </row>
    <row r="40" spans="1:13" ht="59.25" customHeight="1" x14ac:dyDescent="0.25">
      <c r="A40" s="81" t="s">
        <v>82</v>
      </c>
      <c r="B40" s="93" t="s">
        <v>101</v>
      </c>
      <c r="C40" s="94"/>
      <c r="D40" s="94"/>
      <c r="E40" s="94"/>
      <c r="F40" s="94"/>
      <c r="G40" s="94"/>
      <c r="H40" s="94"/>
      <c r="I40" s="94"/>
      <c r="J40" s="94"/>
      <c r="K40" s="94"/>
      <c r="L40" s="95"/>
      <c r="M40" s="82"/>
    </row>
    <row r="41" spans="1:13" ht="30" x14ac:dyDescent="0.25">
      <c r="A41" s="81" t="s">
        <v>88</v>
      </c>
      <c r="B41" s="93" t="s">
        <v>89</v>
      </c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82"/>
    </row>
    <row r="42" spans="1:13" ht="30" x14ac:dyDescent="0.25">
      <c r="A42" s="81" t="s">
        <v>90</v>
      </c>
      <c r="B42" s="93" t="s">
        <v>91</v>
      </c>
      <c r="C42" s="94"/>
      <c r="D42" s="94"/>
      <c r="E42" s="94"/>
      <c r="F42" s="94"/>
      <c r="G42" s="94"/>
      <c r="H42" s="94"/>
      <c r="I42" s="94"/>
      <c r="J42" s="94"/>
      <c r="K42" s="94"/>
      <c r="L42" s="95"/>
      <c r="M42" s="11"/>
    </row>
    <row r="43" spans="1:13" ht="356.25" customHeight="1" x14ac:dyDescent="0.25">
      <c r="A43" s="32" t="s">
        <v>94</v>
      </c>
      <c r="B43" s="102" t="s">
        <v>102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4"/>
    </row>
    <row r="44" spans="1:13" ht="45" x14ac:dyDescent="0.25">
      <c r="A44" s="81" t="s">
        <v>95</v>
      </c>
      <c r="B44" s="96" t="s">
        <v>96</v>
      </c>
      <c r="C44" s="97"/>
      <c r="D44" s="97"/>
      <c r="E44" s="97"/>
      <c r="F44" s="97"/>
      <c r="G44" s="97"/>
      <c r="H44" s="97"/>
      <c r="I44" s="97"/>
      <c r="J44" s="97"/>
      <c r="K44" s="97"/>
      <c r="L44" s="98"/>
    </row>
    <row r="45" spans="1:13" x14ac:dyDescent="0.25">
      <c r="E45" s="6"/>
      <c r="F45" s="6"/>
      <c r="G45" s="6"/>
      <c r="H45" s="6"/>
      <c r="I45" s="6"/>
      <c r="J45" s="5"/>
      <c r="K45" s="5"/>
    </row>
    <row r="46" spans="1:13" x14ac:dyDescent="0.25">
      <c r="E46" s="6"/>
      <c r="F46" s="6"/>
      <c r="G46" s="6"/>
      <c r="H46" s="6"/>
      <c r="I46" s="6"/>
      <c r="J46" s="5"/>
      <c r="K46" s="5"/>
    </row>
    <row r="47" spans="1:13" x14ac:dyDescent="0.25">
      <c r="E47" s="6"/>
      <c r="F47" s="6"/>
      <c r="G47" s="6"/>
      <c r="H47" s="6"/>
      <c r="I47" s="6"/>
      <c r="J47" s="5"/>
      <c r="K47" s="5"/>
    </row>
    <row r="48" spans="1:13" x14ac:dyDescent="0.25">
      <c r="E48" s="6"/>
      <c r="F48" s="6"/>
      <c r="G48" s="6"/>
      <c r="H48" s="6"/>
      <c r="I48" s="6"/>
      <c r="J48" s="5"/>
      <c r="K48" s="5"/>
    </row>
    <row r="49" spans="5:11" x14ac:dyDescent="0.25">
      <c r="E49" s="6"/>
      <c r="F49" s="6"/>
      <c r="G49" s="6"/>
      <c r="H49" s="6"/>
      <c r="I49" s="6"/>
      <c r="J49" s="5"/>
      <c r="K49" s="5"/>
    </row>
    <row r="50" spans="5:11" x14ac:dyDescent="0.25">
      <c r="E50" s="6"/>
      <c r="F50" s="6"/>
      <c r="G50" s="6"/>
      <c r="H50" s="6"/>
      <c r="I50" s="6"/>
      <c r="J50" s="5"/>
      <c r="K50" s="5"/>
    </row>
    <row r="51" spans="5:11" x14ac:dyDescent="0.25">
      <c r="E51" s="6"/>
      <c r="F51" s="6"/>
      <c r="G51" s="6"/>
      <c r="H51" s="6"/>
      <c r="I51" s="6"/>
      <c r="J51" s="5"/>
      <c r="K51" s="5"/>
    </row>
    <row r="52" spans="5:11" x14ac:dyDescent="0.25">
      <c r="E52" s="6"/>
      <c r="F52" s="6"/>
      <c r="G52" s="6"/>
      <c r="H52" s="6"/>
      <c r="I52" s="6"/>
      <c r="J52" s="5"/>
      <c r="K52" s="5"/>
    </row>
    <row r="53" spans="5:11" x14ac:dyDescent="0.25">
      <c r="E53" s="6"/>
      <c r="F53" s="6"/>
      <c r="G53" s="6"/>
      <c r="H53" s="6"/>
      <c r="I53" s="6"/>
      <c r="J53" s="5"/>
      <c r="K53" s="5"/>
    </row>
    <row r="54" spans="5:11" x14ac:dyDescent="0.25">
      <c r="E54" s="6"/>
      <c r="F54" s="6"/>
      <c r="G54" s="6"/>
      <c r="H54" s="6"/>
      <c r="I54" s="6"/>
      <c r="J54" s="5"/>
      <c r="K54" s="5"/>
    </row>
    <row r="55" spans="5:11" x14ac:dyDescent="0.25">
      <c r="E55" s="6"/>
      <c r="F55" s="6"/>
      <c r="G55" s="6"/>
      <c r="H55" s="6"/>
      <c r="I55" s="6"/>
      <c r="J55" s="5"/>
      <c r="K55" s="5"/>
    </row>
    <row r="56" spans="5:11" x14ac:dyDescent="0.25">
      <c r="E56" s="6"/>
      <c r="F56" s="6"/>
      <c r="G56" s="6"/>
      <c r="H56" s="6"/>
      <c r="I56" s="6"/>
      <c r="J56" s="5"/>
      <c r="K56" s="5"/>
    </row>
    <row r="57" spans="5:11" x14ac:dyDescent="0.25">
      <c r="E57" s="6"/>
      <c r="F57" s="6"/>
      <c r="G57" s="6"/>
      <c r="H57" s="6"/>
      <c r="I57" s="6"/>
      <c r="J57" s="5"/>
      <c r="K57" s="5"/>
    </row>
    <row r="58" spans="5:11" x14ac:dyDescent="0.25">
      <c r="E58" s="6"/>
      <c r="F58" s="6"/>
      <c r="G58" s="6"/>
      <c r="H58" s="6"/>
      <c r="I58" s="6"/>
      <c r="J58" s="5"/>
      <c r="K58" s="5"/>
    </row>
    <row r="59" spans="5:11" x14ac:dyDescent="0.25">
      <c r="E59" s="6"/>
      <c r="F59" s="6"/>
      <c r="G59" s="6"/>
      <c r="H59" s="6"/>
      <c r="I59" s="6"/>
      <c r="J59" s="5"/>
      <c r="K59" s="5"/>
    </row>
    <row r="60" spans="5:11" x14ac:dyDescent="0.25">
      <c r="E60" s="6"/>
      <c r="F60" s="6"/>
      <c r="G60" s="6"/>
      <c r="H60" s="6"/>
      <c r="I60" s="6"/>
      <c r="J60" s="5"/>
      <c r="K60" s="5"/>
    </row>
    <row r="61" spans="5:11" x14ac:dyDescent="0.25">
      <c r="E61" s="6"/>
      <c r="F61" s="6"/>
      <c r="G61" s="6"/>
      <c r="H61" s="6"/>
      <c r="I61" s="6"/>
      <c r="J61" s="5"/>
      <c r="K61" s="5"/>
    </row>
    <row r="62" spans="5:11" x14ac:dyDescent="0.25">
      <c r="E62" s="6"/>
      <c r="F62" s="6"/>
      <c r="G62" s="6"/>
      <c r="H62" s="6"/>
      <c r="I62" s="6"/>
      <c r="J62" s="5"/>
      <c r="K62" s="5"/>
    </row>
    <row r="63" spans="5:11" x14ac:dyDescent="0.25">
      <c r="E63" s="6"/>
      <c r="F63" s="6"/>
      <c r="G63" s="6"/>
      <c r="H63" s="6"/>
      <c r="I63" s="6"/>
      <c r="J63" s="5"/>
      <c r="K63" s="5"/>
    </row>
    <row r="64" spans="5:11" x14ac:dyDescent="0.25">
      <c r="E64" s="6"/>
      <c r="F64" s="6"/>
      <c r="G64" s="6"/>
      <c r="H64" s="6"/>
      <c r="I64" s="6"/>
      <c r="J64" s="5"/>
      <c r="K64" s="5"/>
    </row>
    <row r="65" spans="3:11" x14ac:dyDescent="0.25">
      <c r="E65" s="6"/>
      <c r="F65" s="6"/>
      <c r="G65" s="6"/>
      <c r="H65" s="6"/>
      <c r="I65" s="6"/>
      <c r="J65" s="5"/>
      <c r="K65" s="5"/>
    </row>
    <row r="66" spans="3:11" x14ac:dyDescent="0.25">
      <c r="E66" s="6"/>
      <c r="F66" s="6"/>
      <c r="G66" s="6"/>
      <c r="H66" s="6"/>
      <c r="I66" s="6"/>
      <c r="J66" s="5"/>
      <c r="K66" s="5"/>
    </row>
    <row r="67" spans="3:11" x14ac:dyDescent="0.25">
      <c r="E67" s="6"/>
      <c r="F67" s="6"/>
      <c r="G67" s="6"/>
      <c r="H67" s="6"/>
      <c r="I67" s="6"/>
      <c r="J67" s="5"/>
      <c r="K67" s="5"/>
    </row>
    <row r="68" spans="3:11" x14ac:dyDescent="0.25">
      <c r="E68" s="6"/>
      <c r="F68" s="6"/>
      <c r="G68" s="6"/>
      <c r="H68" s="6"/>
      <c r="I68" s="6"/>
      <c r="J68" s="5"/>
      <c r="K68" s="5"/>
    </row>
    <row r="69" spans="3:11" x14ac:dyDescent="0.25">
      <c r="E69" s="6"/>
      <c r="F69" s="6"/>
      <c r="G69" s="6"/>
      <c r="H69" s="6"/>
      <c r="I69" s="6"/>
      <c r="J69" s="5"/>
      <c r="K69" s="5"/>
    </row>
    <row r="70" spans="3:11" x14ac:dyDescent="0.25">
      <c r="E70" s="6"/>
      <c r="F70" s="6"/>
      <c r="G70" s="6"/>
      <c r="H70" s="6"/>
      <c r="I70" s="6"/>
      <c r="J70" s="5"/>
      <c r="K70" s="5"/>
    </row>
    <row r="71" spans="3:11" x14ac:dyDescent="0.25">
      <c r="E71" s="6"/>
      <c r="F71" s="6"/>
      <c r="G71" s="6"/>
      <c r="H71" s="6"/>
      <c r="I71" s="6"/>
      <c r="J71" s="5"/>
      <c r="K71" s="5"/>
    </row>
    <row r="72" spans="3:11" x14ac:dyDescent="0.25">
      <c r="E72" s="6"/>
      <c r="F72" s="6"/>
      <c r="G72" s="6"/>
      <c r="H72" s="6"/>
      <c r="I72" s="6"/>
      <c r="J72" s="5"/>
      <c r="K72" s="5"/>
    </row>
    <row r="73" spans="3:11" x14ac:dyDescent="0.25">
      <c r="E73" s="6"/>
      <c r="F73" s="6"/>
      <c r="G73" s="6"/>
      <c r="H73" s="6"/>
      <c r="I73" s="6"/>
      <c r="J73" s="5"/>
      <c r="K73" s="5"/>
    </row>
    <row r="74" spans="3:11" x14ac:dyDescent="0.25">
      <c r="E74" s="6"/>
      <c r="F74" s="6"/>
      <c r="G74" s="6"/>
      <c r="H74" s="6"/>
      <c r="I74" s="6"/>
      <c r="J74" s="5"/>
      <c r="K74" s="5"/>
    </row>
    <row r="75" spans="3:11" x14ac:dyDescent="0.25">
      <c r="C75" s="1"/>
      <c r="D75" s="1"/>
      <c r="E75" s="6"/>
      <c r="F75" s="6"/>
      <c r="G75" s="6"/>
      <c r="H75" s="6"/>
      <c r="I75" s="6"/>
      <c r="J75" s="5"/>
      <c r="K75" s="5"/>
    </row>
    <row r="76" spans="3:11" x14ac:dyDescent="0.25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25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25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2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2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</sheetData>
  <sheetProtection insertRows="0" deleteRows="0"/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41:L41"/>
    <mergeCell ref="B42:L42"/>
    <mergeCell ref="B44:L44"/>
    <mergeCell ref="B33:L33"/>
    <mergeCell ref="B34:L34"/>
    <mergeCell ref="B35:L35"/>
    <mergeCell ref="B36:L36"/>
    <mergeCell ref="B37:L37"/>
    <mergeCell ref="B38:L38"/>
    <mergeCell ref="B39:L39"/>
    <mergeCell ref="B40:L40"/>
    <mergeCell ref="B43:L43"/>
    <mergeCell ref="B12:L12"/>
    <mergeCell ref="A18:L18"/>
    <mergeCell ref="A25:E25"/>
    <mergeCell ref="A28:L28"/>
    <mergeCell ref="A29:A32"/>
    <mergeCell ref="B29:L29"/>
    <mergeCell ref="B30:L30"/>
    <mergeCell ref="B31:L31"/>
    <mergeCell ref="B32:L32"/>
    <mergeCell ref="B11:L11"/>
    <mergeCell ref="K1:L1"/>
    <mergeCell ref="A6:L6"/>
    <mergeCell ref="B8:L8"/>
    <mergeCell ref="B9:L9"/>
    <mergeCell ref="B10:L10"/>
  </mergeCells>
  <conditionalFormatting sqref="H19:H21 H25">
    <cfRule type="cellIs" dxfId="5" priority="19" stopIfTrue="1" operator="greaterThan">
      <formula>$G19</formula>
    </cfRule>
  </conditionalFormatting>
  <conditionalFormatting sqref="H22:H24">
    <cfRule type="cellIs" dxfId="4" priority="17" stopIfTrue="1" operator="greaterThan">
      <formula>$G22</formula>
    </cfRule>
  </conditionalFormatting>
  <conditionalFormatting sqref="I19:I25">
    <cfRule type="cellIs" dxfId="3" priority="13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200-000001000000}"/>
    <dataValidation type="list" allowBlank="1" showInputMessage="1" showErrorMessage="1" sqref="F13" xr:uid="{00000000-0002-0000-0200-000002000000}">
      <formula1>$O$16:$O$17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6" xr:uid="{00000000-0002-0000-0200-000005000000}"/>
    <dataValidation type="list" allowBlank="1" showErrorMessage="1" prompt="_x000a_" sqref="B19:B24" xr:uid="{00000000-0002-0000-0200-000008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9" fitToHeight="0" orientation="landscape" r:id="rId1"/>
  <rowBreaks count="1" manualBreakCount="1">
    <brk id="2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Andrea</cp:lastModifiedBy>
  <cp:lastPrinted>2022-07-22T09:33:54Z</cp:lastPrinted>
  <dcterms:created xsi:type="dcterms:W3CDTF">2015-05-13T12:53:37Z</dcterms:created>
  <dcterms:modified xsi:type="dcterms:W3CDTF">2022-07-22T09:36:58Z</dcterms:modified>
</cp:coreProperties>
</file>